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W:\UPR\Electricidad\Tarifas\Expediente Tarifas 2027\3. Solicitud de información\"/>
    </mc:Choice>
  </mc:AlternateContent>
  <xr:revisionPtr revIDLastSave="0" documentId="13_ncr:1_{EBE7F296-24D7-4678-B783-FB6C31D47FC4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Cuenta de Resultad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 l="1"/>
  <c r="C35" i="1"/>
  <c r="D13" i="1"/>
  <c r="E13" i="1"/>
  <c r="F13" i="1"/>
  <c r="G13" i="1"/>
  <c r="C13" i="1"/>
  <c r="D8" i="1"/>
  <c r="E8" i="1"/>
  <c r="F8" i="1"/>
  <c r="G8" i="1"/>
  <c r="C8" i="1"/>
  <c r="E31" i="1" l="1"/>
  <c r="C31" i="1"/>
  <c r="C36" i="1" s="1"/>
  <c r="C38" i="1" s="1"/>
  <c r="D31" i="1"/>
  <c r="G31" i="1"/>
  <c r="F31" i="1"/>
  <c r="D35" i="1"/>
  <c r="E35" i="1"/>
  <c r="F35" i="1"/>
  <c r="F36" i="1" l="1"/>
  <c r="F38" i="1" s="1"/>
  <c r="D36" i="1"/>
  <c r="D38" i="1" s="1"/>
  <c r="G36" i="1"/>
  <c r="G38" i="1" s="1"/>
  <c r="E36" i="1"/>
  <c r="E38" i="1" s="1"/>
</calcChain>
</file>

<file path=xl/sharedStrings.xml><?xml version="1.0" encoding="utf-8"?>
<sst xmlns="http://schemas.openxmlformats.org/spreadsheetml/2006/main" count="43" uniqueCount="43">
  <si>
    <t>CUENTA DE RESULTADOS DEL EJERCICIO:</t>
  </si>
  <si>
    <t>(euros)</t>
  </si>
  <si>
    <t>A) OPERACIONES CONTINUADAS</t>
  </si>
  <si>
    <t>4. Gastos de personal</t>
  </si>
  <si>
    <t>A.1.) RESULTADO DE EXPLOTACIÓN</t>
  </si>
  <si>
    <t>A.2.) RESULTADO FINANCIERO</t>
  </si>
  <si>
    <t>A.3.) RESULTADO ANTES DE IMPUESTOS</t>
  </si>
  <si>
    <t>A.4.) RESULTADO DEL EJERCICIO</t>
  </si>
  <si>
    <t>Operador del mercado (1)</t>
  </si>
  <si>
    <t>Nota: Ingresos en positivo y gastos en negativo.</t>
  </si>
  <si>
    <t>1. Ingresos</t>
  </si>
  <si>
    <t>5. Servicios exterriores</t>
  </si>
  <si>
    <t xml:space="preserve">      5.5 Transportes</t>
  </si>
  <si>
    <t xml:space="preserve">      5.6 Primas de seguros</t>
  </si>
  <si>
    <t xml:space="preserve">      5.7 Servicios bancarios y similares</t>
  </si>
  <si>
    <t xml:space="preserve">      5.8 Publicidad, propaganda y relaciones públicas</t>
  </si>
  <si>
    <t xml:space="preserve">      5.9 Suministros</t>
  </si>
  <si>
    <t>7. Dotación a la amortización del inmovilizado intangible</t>
  </si>
  <si>
    <t>10. Deterioro y resultado por enajenaciones de inmovilizado</t>
  </si>
  <si>
    <t>12. Ingresos financieros</t>
  </si>
  <si>
    <t>13. Gastos financieros</t>
  </si>
  <si>
    <t>14. Deterioro y resultado por enajemación de instrumentos financieros</t>
  </si>
  <si>
    <t>9. Imputación de subvenciones de inmovilizado no financiero y otras</t>
  </si>
  <si>
    <t xml:space="preserve">      5.4 Servicios de profesionales independientes</t>
  </si>
  <si>
    <t xml:space="preserve">      5.3 Reparaciones y conservación</t>
  </si>
  <si>
    <t xml:space="preserve">      5.1 Gastos en investigación y desarrollo</t>
  </si>
  <si>
    <t xml:space="preserve">      5.2 Arrendamientos y cánones</t>
  </si>
  <si>
    <t>15.Impuestos sobre beneficios</t>
  </si>
  <si>
    <t>11. Otros resultados (explicar)</t>
  </si>
  <si>
    <t>2. Trabajos realizados por la empresa para su activo</t>
  </si>
  <si>
    <t>3. Otros ingresos (especificar)</t>
  </si>
  <si>
    <t xml:space="preserve">      5.11 Otros servicios o trabajos realizados por otras empresas (especificar)</t>
  </si>
  <si>
    <t xml:space="preserve">      5.10 Otros servicios o trabajos realizados por empresas vinculadas (especificar)</t>
  </si>
  <si>
    <t xml:space="preserve">      4.1 Sueldos y salarios, Seguridad social</t>
  </si>
  <si>
    <t xml:space="preserve">      4.2 Aportaciones a planes de pensiones</t>
  </si>
  <si>
    <t xml:space="preserve">      4.3 Otros gastos sociales</t>
  </si>
  <si>
    <t xml:space="preserve">      4.4 Indemnizaciones y provisiones</t>
  </si>
  <si>
    <t>6. Tributos</t>
  </si>
  <si>
    <t>8. Dotación a la amortización del inmovilizado material</t>
  </si>
  <si>
    <t>Unidad de Seguimiento y Monitorización (2)</t>
  </si>
  <si>
    <t>Servicios Prestados a MIBGAS      (3)</t>
  </si>
  <si>
    <t>Servicios Prestados a OMEL Diversific.    (4)</t>
  </si>
  <si>
    <t>Resto de actividades 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</si>
</sst>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20">
    <xf numFmtId="0" fontId="0" fillId="0" borderId="0" xfId="0"/>
    <xf numFmtId="0" fontId="5" fillId="0" borderId="0" xfId="0" applyFont="1"/>
    <xf numFmtId="0" fontId="11" fillId="0" borderId="0" xfId="0" applyFont="1"/>
    <xf numFmtId="0" fontId="9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5" xfId="0" applyFont="1" applyBorder="1"/>
    <xf numFmtId="0" fontId="3" fillId="0" borderId="7" xfId="0" applyFont="1" applyBorder="1"/>
    <xf numFmtId="0" fontId="6" fillId="0" borderId="5" xfId="0" applyFont="1" applyBorder="1"/>
    <xf numFmtId="0" fontId="4" fillId="0" borderId="7" xfId="0" applyFont="1" applyBorder="1"/>
    <xf numFmtId="0" fontId="10" fillId="0" borderId="5" xfId="0" applyFont="1" applyBorder="1"/>
    <xf numFmtId="0" fontId="3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8" fillId="3" borderId="8" xfId="0" applyFont="1" applyFill="1" applyBorder="1"/>
    <xf numFmtId="0" fontId="7" fillId="3" borderId="9" xfId="0" applyFont="1" applyFill="1" applyBorder="1"/>
    <xf numFmtId="0" fontId="7" fillId="3" borderId="10" xfId="0" applyFont="1" applyFill="1" applyBorder="1"/>
    <xf numFmtId="0" fontId="5" fillId="0" borderId="6" xfId="0" applyFont="1" applyBorder="1"/>
    <xf numFmtId="0" fontId="6" fillId="0" borderId="6" xfId="0" applyFont="1" applyBorder="1"/>
    <xf numFmtId="0" fontId="10" fillId="0" borderId="6" xfId="0" applyFont="1" applyBorder="1"/>
  </cellXfs>
  <cellStyles count="2">
    <cellStyle name="Normal" xfId="0" builtinId="0"/>
    <cellStyle name="Normal 2" xfId="1" xr:uid="{A9D1A4DC-B2DE-459D-B215-2C64B42B0A8E}"/>
  </cellStyles>
  <dxfs count="0"/>
  <tableStyles count="0" defaultTableStyle="TableStyleMedium2" defaultPivotStyle="PivotStyleLight16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0"/>
  <sheetViews>
    <sheetView showGridLines="0" tabSelected="1" workbookViewId="0">
      <selection activeCell="B31" sqref="B31"/>
    </sheetView>
  </sheetViews>
  <sheetFormatPr baseColWidth="10" defaultRowHeight="15" x14ac:dyDescent="0.25"/>
  <cols>
    <col min="1" max="1" width="4" customWidth="1"/>
    <col min="2" max="2" width="67" customWidth="1"/>
    <col min="4" max="4" width="15.7109375" customWidth="1"/>
    <col min="6" max="6" width="16.7109375" customWidth="1"/>
  </cols>
  <sheetData>
    <row r="1" spans="2:7" ht="15.75" thickBot="1" x14ac:dyDescent="0.3"/>
    <row r="2" spans="2:7" ht="56.45" customHeight="1" thickBot="1" x14ac:dyDescent="0.3">
      <c r="B2" s="3" t="s">
        <v>0</v>
      </c>
      <c r="C2" s="4" t="s">
        <v>8</v>
      </c>
      <c r="D2" s="4" t="s">
        <v>39</v>
      </c>
      <c r="E2" s="4" t="s">
        <v>40</v>
      </c>
      <c r="F2" s="4" t="s">
        <v>41</v>
      </c>
      <c r="G2" s="5" t="s">
        <v>42</v>
      </c>
    </row>
    <row r="3" spans="2:7" x14ac:dyDescent="0.25">
      <c r="B3" s="6" t="s">
        <v>1</v>
      </c>
      <c r="C3" s="7"/>
      <c r="D3" s="7"/>
      <c r="E3" s="7"/>
      <c r="F3" s="7"/>
      <c r="G3" s="17"/>
    </row>
    <row r="4" spans="2:7" ht="15" customHeight="1" x14ac:dyDescent="0.25">
      <c r="B4" s="8" t="s">
        <v>2</v>
      </c>
      <c r="C4" s="7"/>
      <c r="D4" s="7"/>
      <c r="E4" s="7"/>
      <c r="F4" s="7"/>
      <c r="G4" s="17"/>
    </row>
    <row r="5" spans="2:7" x14ac:dyDescent="0.25">
      <c r="B5" s="8" t="s">
        <v>10</v>
      </c>
      <c r="C5" s="9"/>
      <c r="D5" s="9"/>
      <c r="E5" s="9"/>
      <c r="F5" s="9"/>
      <c r="G5" s="18"/>
    </row>
    <row r="6" spans="2:7" x14ac:dyDescent="0.25">
      <c r="B6" s="8" t="s">
        <v>29</v>
      </c>
      <c r="C6" s="7"/>
      <c r="D6" s="7"/>
      <c r="E6" s="7"/>
      <c r="F6" s="7"/>
      <c r="G6" s="17"/>
    </row>
    <row r="7" spans="2:7" s="2" customFormat="1" x14ac:dyDescent="0.25">
      <c r="B7" s="8" t="s">
        <v>30</v>
      </c>
      <c r="C7" s="9"/>
      <c r="D7" s="9"/>
      <c r="E7" s="9"/>
      <c r="F7" s="9"/>
      <c r="G7" s="18"/>
    </row>
    <row r="8" spans="2:7" x14ac:dyDescent="0.25">
      <c r="B8" s="8" t="s">
        <v>3</v>
      </c>
      <c r="C8" s="7">
        <f>SUM(C9:C12)</f>
        <v>0</v>
      </c>
      <c r="D8" s="7">
        <f t="shared" ref="D8:G8" si="0">SUM(D9:D12)</f>
        <v>0</v>
      </c>
      <c r="E8" s="7">
        <f t="shared" si="0"/>
        <v>0</v>
      </c>
      <c r="F8" s="7">
        <f t="shared" si="0"/>
        <v>0</v>
      </c>
      <c r="G8" s="17">
        <f t="shared" si="0"/>
        <v>0</v>
      </c>
    </row>
    <row r="9" spans="2:7" x14ac:dyDescent="0.25">
      <c r="B9" s="10" t="s">
        <v>33</v>
      </c>
      <c r="C9" s="11"/>
      <c r="D9" s="11"/>
      <c r="E9" s="11"/>
      <c r="F9" s="11"/>
      <c r="G9" s="19"/>
    </row>
    <row r="10" spans="2:7" x14ac:dyDescent="0.25">
      <c r="B10" s="10" t="s">
        <v>34</v>
      </c>
      <c r="C10" s="11"/>
      <c r="D10" s="11"/>
      <c r="E10" s="11"/>
      <c r="F10" s="11"/>
      <c r="G10" s="19"/>
    </row>
    <row r="11" spans="2:7" x14ac:dyDescent="0.25">
      <c r="B11" s="10" t="s">
        <v>35</v>
      </c>
      <c r="C11" s="11"/>
      <c r="D11" s="11"/>
      <c r="E11" s="11"/>
      <c r="F11" s="11"/>
      <c r="G11" s="19"/>
    </row>
    <row r="12" spans="2:7" x14ac:dyDescent="0.25">
      <c r="B12" s="10" t="s">
        <v>36</v>
      </c>
      <c r="C12" s="11"/>
      <c r="D12" s="11"/>
      <c r="E12" s="11"/>
      <c r="F12" s="11"/>
      <c r="G12" s="19"/>
    </row>
    <row r="13" spans="2:7" x14ac:dyDescent="0.25">
      <c r="B13" s="8" t="s">
        <v>11</v>
      </c>
      <c r="C13" s="9">
        <f>SUM(C14:C24)</f>
        <v>0</v>
      </c>
      <c r="D13" s="9">
        <f t="shared" ref="D13:G13" si="1">SUM(D14:D24)</f>
        <v>0</v>
      </c>
      <c r="E13" s="9">
        <f t="shared" si="1"/>
        <v>0</v>
      </c>
      <c r="F13" s="9">
        <f t="shared" si="1"/>
        <v>0</v>
      </c>
      <c r="G13" s="18">
        <f t="shared" si="1"/>
        <v>0</v>
      </c>
    </row>
    <row r="14" spans="2:7" x14ac:dyDescent="0.25">
      <c r="B14" s="10" t="s">
        <v>25</v>
      </c>
      <c r="C14" s="11"/>
      <c r="D14" s="11"/>
      <c r="E14" s="11"/>
      <c r="F14" s="11"/>
      <c r="G14" s="19"/>
    </row>
    <row r="15" spans="2:7" x14ac:dyDescent="0.25">
      <c r="B15" s="10" t="s">
        <v>26</v>
      </c>
      <c r="C15" s="11"/>
      <c r="D15" s="11"/>
      <c r="E15" s="11"/>
      <c r="F15" s="11"/>
      <c r="G15" s="19"/>
    </row>
    <row r="16" spans="2:7" x14ac:dyDescent="0.25">
      <c r="B16" s="10" t="s">
        <v>24</v>
      </c>
      <c r="C16" s="11"/>
      <c r="D16" s="11"/>
      <c r="E16" s="11"/>
      <c r="F16" s="11"/>
      <c r="G16" s="19"/>
    </row>
    <row r="17" spans="2:7" x14ac:dyDescent="0.25">
      <c r="B17" s="10" t="s">
        <v>23</v>
      </c>
      <c r="C17" s="11"/>
      <c r="D17" s="11"/>
      <c r="E17" s="11"/>
      <c r="F17" s="11"/>
      <c r="G17" s="19"/>
    </row>
    <row r="18" spans="2:7" x14ac:dyDescent="0.25">
      <c r="B18" s="10" t="s">
        <v>12</v>
      </c>
      <c r="C18" s="11"/>
      <c r="D18" s="11"/>
      <c r="E18" s="11"/>
      <c r="F18" s="11"/>
      <c r="G18" s="19"/>
    </row>
    <row r="19" spans="2:7" x14ac:dyDescent="0.25">
      <c r="B19" s="10" t="s">
        <v>13</v>
      </c>
      <c r="C19" s="11"/>
      <c r="D19" s="11"/>
      <c r="E19" s="11"/>
      <c r="F19" s="11"/>
      <c r="G19" s="19"/>
    </row>
    <row r="20" spans="2:7" x14ac:dyDescent="0.25">
      <c r="B20" s="10" t="s">
        <v>14</v>
      </c>
      <c r="C20" s="11"/>
      <c r="D20" s="11"/>
      <c r="E20" s="11"/>
      <c r="F20" s="11"/>
      <c r="G20" s="19"/>
    </row>
    <row r="21" spans="2:7" x14ac:dyDescent="0.25">
      <c r="B21" s="10" t="s">
        <v>15</v>
      </c>
      <c r="C21" s="11"/>
      <c r="D21" s="11"/>
      <c r="E21" s="11"/>
      <c r="F21" s="11"/>
      <c r="G21" s="19"/>
    </row>
    <row r="22" spans="2:7" x14ac:dyDescent="0.25">
      <c r="B22" s="10" t="s">
        <v>16</v>
      </c>
      <c r="C22" s="11"/>
      <c r="D22" s="11"/>
      <c r="E22" s="11"/>
      <c r="F22" s="11"/>
      <c r="G22" s="19"/>
    </row>
    <row r="23" spans="2:7" x14ac:dyDescent="0.25">
      <c r="B23" s="10" t="s">
        <v>32</v>
      </c>
      <c r="C23" s="11"/>
      <c r="D23" s="11"/>
      <c r="E23" s="11"/>
      <c r="F23" s="11"/>
      <c r="G23" s="19"/>
    </row>
    <row r="24" spans="2:7" x14ac:dyDescent="0.25">
      <c r="B24" s="10" t="s">
        <v>31</v>
      </c>
      <c r="C24" s="11"/>
      <c r="D24" s="11"/>
      <c r="E24" s="11"/>
      <c r="F24" s="11"/>
      <c r="G24" s="19"/>
    </row>
    <row r="25" spans="2:7" x14ac:dyDescent="0.25">
      <c r="B25" s="8" t="s">
        <v>37</v>
      </c>
      <c r="C25" s="11"/>
      <c r="D25" s="11"/>
      <c r="E25" s="11"/>
      <c r="F25" s="11"/>
      <c r="G25" s="19"/>
    </row>
    <row r="26" spans="2:7" ht="14.45" customHeight="1" x14ac:dyDescent="0.25">
      <c r="B26" s="8" t="s">
        <v>17</v>
      </c>
      <c r="C26" s="7"/>
      <c r="D26" s="7"/>
      <c r="E26" s="7"/>
      <c r="F26" s="7"/>
      <c r="G26" s="17"/>
    </row>
    <row r="27" spans="2:7" ht="14.45" customHeight="1" x14ac:dyDescent="0.25">
      <c r="B27" s="8" t="s">
        <v>38</v>
      </c>
      <c r="C27" s="7"/>
      <c r="D27" s="7"/>
      <c r="E27" s="7"/>
      <c r="F27" s="7"/>
      <c r="G27" s="17"/>
    </row>
    <row r="28" spans="2:7" x14ac:dyDescent="0.25">
      <c r="B28" s="8" t="s">
        <v>22</v>
      </c>
      <c r="C28" s="7"/>
      <c r="D28" s="7"/>
      <c r="E28" s="7"/>
      <c r="F28" s="7"/>
      <c r="G28" s="17"/>
    </row>
    <row r="29" spans="2:7" x14ac:dyDescent="0.25">
      <c r="B29" s="12" t="s">
        <v>18</v>
      </c>
      <c r="C29" s="7"/>
      <c r="D29" s="7"/>
      <c r="E29" s="7"/>
      <c r="F29" s="7"/>
      <c r="G29" s="17"/>
    </row>
    <row r="30" spans="2:7" x14ac:dyDescent="0.25">
      <c r="B30" s="12" t="s">
        <v>28</v>
      </c>
      <c r="C30" s="7"/>
      <c r="D30" s="7"/>
      <c r="E30" s="7"/>
      <c r="F30" s="7"/>
      <c r="G30" s="17"/>
    </row>
    <row r="31" spans="2:7" ht="15" customHeight="1" x14ac:dyDescent="0.25">
      <c r="B31" s="8" t="s">
        <v>4</v>
      </c>
      <c r="C31" s="9">
        <f>SUM(C5:C8)+C13+SUM(C25:C30)</f>
        <v>0</v>
      </c>
      <c r="D31" s="9">
        <f t="shared" ref="D31:G31" si="2">SUM(D5:D8)+D13+SUM(D25:D30)</f>
        <v>0</v>
      </c>
      <c r="E31" s="9">
        <f t="shared" si="2"/>
        <v>0</v>
      </c>
      <c r="F31" s="9">
        <f t="shared" si="2"/>
        <v>0</v>
      </c>
      <c r="G31" s="18">
        <f t="shared" si="2"/>
        <v>0</v>
      </c>
    </row>
    <row r="32" spans="2:7" x14ac:dyDescent="0.25">
      <c r="B32" s="10" t="s">
        <v>19</v>
      </c>
      <c r="C32" s="7"/>
      <c r="D32" s="7"/>
      <c r="E32" s="7"/>
      <c r="F32" s="7"/>
      <c r="G32" s="17"/>
    </row>
    <row r="33" spans="2:7" x14ac:dyDescent="0.25">
      <c r="B33" s="10" t="s">
        <v>20</v>
      </c>
      <c r="C33" s="7"/>
      <c r="D33" s="7"/>
      <c r="E33" s="7"/>
      <c r="F33" s="7"/>
      <c r="G33" s="17"/>
    </row>
    <row r="34" spans="2:7" x14ac:dyDescent="0.25">
      <c r="B34" s="10" t="s">
        <v>21</v>
      </c>
      <c r="C34" s="7"/>
      <c r="D34" s="7"/>
      <c r="E34" s="7"/>
      <c r="F34" s="7"/>
      <c r="G34" s="17"/>
    </row>
    <row r="35" spans="2:7" ht="15" customHeight="1" x14ac:dyDescent="0.25">
      <c r="B35" s="8" t="s">
        <v>5</v>
      </c>
      <c r="C35" s="9">
        <f>C32+C33+C34</f>
        <v>0</v>
      </c>
      <c r="D35" s="9">
        <f t="shared" ref="D35:F35" si="3">D32+D33+D34</f>
        <v>0</v>
      </c>
      <c r="E35" s="9">
        <f t="shared" si="3"/>
        <v>0</v>
      </c>
      <c r="F35" s="9">
        <f t="shared" si="3"/>
        <v>0</v>
      </c>
      <c r="G35" s="18">
        <f>G32+G33+G34</f>
        <v>0</v>
      </c>
    </row>
    <row r="36" spans="2:7" ht="15" customHeight="1" x14ac:dyDescent="0.25">
      <c r="B36" s="8" t="s">
        <v>6</v>
      </c>
      <c r="C36" s="9">
        <f>+C31+C35</f>
        <v>0</v>
      </c>
      <c r="D36" s="9">
        <f t="shared" ref="D36:G36" si="4">+D31+D35</f>
        <v>0</v>
      </c>
      <c r="E36" s="9">
        <f t="shared" si="4"/>
        <v>0</v>
      </c>
      <c r="F36" s="9">
        <f t="shared" si="4"/>
        <v>0</v>
      </c>
      <c r="G36" s="18">
        <f t="shared" si="4"/>
        <v>0</v>
      </c>
    </row>
    <row r="37" spans="2:7" x14ac:dyDescent="0.25">
      <c r="B37" s="13" t="s">
        <v>27</v>
      </c>
      <c r="C37" s="7"/>
      <c r="D37" s="7"/>
      <c r="E37" s="7"/>
      <c r="F37" s="7"/>
      <c r="G37" s="17"/>
    </row>
    <row r="38" spans="2:7" ht="16.5" thickBot="1" x14ac:dyDescent="0.3">
      <c r="B38" s="14" t="s">
        <v>7</v>
      </c>
      <c r="C38" s="15">
        <f>C36+C37</f>
        <v>0</v>
      </c>
      <c r="D38" s="15">
        <f t="shared" ref="D38:G38" si="5">D36+D37</f>
        <v>0</v>
      </c>
      <c r="E38" s="15">
        <f t="shared" si="5"/>
        <v>0</v>
      </c>
      <c r="F38" s="15">
        <f t="shared" si="5"/>
        <v>0</v>
      </c>
      <c r="G38" s="16">
        <f t="shared" si="5"/>
        <v>0</v>
      </c>
    </row>
    <row r="40" spans="2:7" x14ac:dyDescent="0.25">
      <c r="B40" s="1" t="s">
        <v>9</v>
      </c>
    </row>
  </sheetData>
  <pageMargins left="0.7" right="0.7" top="0.75" bottom="0.75" header="0.3" footer="0.3"/>
  <pageSetup paperSize="9" orientation="portrait" verticalDpi="0" r:id="rId1"/>
  <headerFooter>
    <oddFooter>&amp;C_x000D_&amp;1#&amp;"Calibri"&amp;10&amp;K000000 CONFIDENCIAL(DE)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 de Resultados</vt:lpstr>
    </vt:vector>
  </TitlesOfParts>
  <Company>CNMC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Castañón Primo, Constantino</dc:creator>
  <cp:lastModifiedBy>UPR</cp:lastModifiedBy>
  <dcterms:created xsi:type="dcterms:W3CDTF">2018-05-24T10:54:40Z</dcterms:created>
  <dcterms:modified xsi:type="dcterms:W3CDTF">2026-04-08T06:29:47Z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7bb81a-cc49-4bd4-835d-9569f7d37651_Enabled">
    <vt:lpwstr>true</vt:lpwstr>
  </property>
  <property fmtid="{D5CDD505-2E9C-101B-9397-08002B2CF9AE}" pid="3" name="MSIP_Label_d57bb81a-cc49-4bd4-835d-9569f7d37651_SetDate">
    <vt:lpwstr>2022-05-04T11:22:31Z</vt:lpwstr>
  </property>
  <property fmtid="{D5CDD505-2E9C-101B-9397-08002B2CF9AE}" pid="4" name="MSIP_Label_d57bb81a-cc49-4bd4-835d-9569f7d37651_Method">
    <vt:lpwstr>Privileged</vt:lpwstr>
  </property>
  <property fmtid="{D5CDD505-2E9C-101B-9397-08002B2CF9AE}" pid="5" name="MSIP_Label_d57bb81a-cc49-4bd4-835d-9569f7d37651_Name">
    <vt:lpwstr>Confidencial DE</vt:lpwstr>
  </property>
  <property fmtid="{D5CDD505-2E9C-101B-9397-08002B2CF9AE}" pid="6" name="MSIP_Label_d57bb81a-cc49-4bd4-835d-9569f7d37651_SiteId">
    <vt:lpwstr>6aa9af7d-66e3-4309-b8d7-e4aef08e5761</vt:lpwstr>
  </property>
  <property fmtid="{D5CDD505-2E9C-101B-9397-08002B2CF9AE}" pid="7" name="MSIP_Label_d57bb81a-cc49-4bd4-835d-9569f7d37651_ActionId">
    <vt:lpwstr>5f2f9e8c-9913-4edd-9eea-8d51dd0b6267</vt:lpwstr>
  </property>
  <property fmtid="{D5CDD505-2E9C-101B-9397-08002B2CF9AE}" pid="8" name="MSIP_Label_d57bb81a-cc49-4bd4-835d-9569f7d37651_ContentBits">
    <vt:lpwstr>2</vt:lpwstr>
  </property>
</Properties>
</file>