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3\3. Solicitud de información\"/>
    </mc:Choice>
  </mc:AlternateContent>
  <xr:revisionPtr revIDLastSave="0" documentId="13_ncr:1_{77999387-4145-44D6-831A-8F821D739F89}" xr6:coauthVersionLast="46" xr6:coauthVersionMax="46" xr10:uidLastSave="{00000000-0000-0000-0000-000000000000}"/>
  <bookViews>
    <workbookView xWindow="45915" yWindow="420" windowWidth="10755" windowHeight="7860" activeTab="5" xr2:uid="{00000000-000D-0000-FFFF-FFFF00000000}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7" l="1"/>
  <c r="C18" i="7"/>
  <c r="C18" i="6"/>
  <c r="C18" i="5"/>
  <c r="C18" i="4"/>
  <c r="C18" i="3"/>
  <c r="C28" i="2"/>
  <c r="C18" i="2"/>
  <c r="G17" i="7" l="1"/>
  <c r="G18" i="7" s="1"/>
  <c r="F16" i="7"/>
  <c r="F15" i="7"/>
  <c r="E15" i="7"/>
  <c r="F14" i="7"/>
  <c r="E14" i="7"/>
  <c r="E18" i="7" s="1"/>
  <c r="D14" i="7"/>
  <c r="D18" i="7" s="1"/>
  <c r="F18" i="7" l="1"/>
  <c r="C6" i="7"/>
  <c r="C6" i="6"/>
  <c r="C6" i="5"/>
  <c r="C6" i="4"/>
  <c r="C6" i="3"/>
  <c r="G28" i="7" l="1"/>
  <c r="F28" i="7"/>
  <c r="E28" i="7"/>
  <c r="D28" i="7"/>
  <c r="G28" i="6"/>
  <c r="F28" i="6"/>
  <c r="E28" i="6"/>
  <c r="D28" i="6"/>
  <c r="C28" i="6"/>
  <c r="C30" i="6"/>
  <c r="G17" i="6"/>
  <c r="G18" i="6" s="1"/>
  <c r="F16" i="6"/>
  <c r="F15" i="6"/>
  <c r="E15" i="6"/>
  <c r="F14" i="6"/>
  <c r="E14" i="6"/>
  <c r="D14" i="6"/>
  <c r="D18" i="6" s="1"/>
  <c r="G28" i="5"/>
  <c r="F28" i="5"/>
  <c r="E28" i="5"/>
  <c r="D28" i="5"/>
  <c r="C28" i="5"/>
  <c r="G17" i="5"/>
  <c r="G18" i="5" s="1"/>
  <c r="F16" i="5"/>
  <c r="F15" i="5"/>
  <c r="E15" i="5"/>
  <c r="F14" i="5"/>
  <c r="E14" i="5"/>
  <c r="D14" i="5"/>
  <c r="D18" i="5" s="1"/>
  <c r="G28" i="4"/>
  <c r="F28" i="4"/>
  <c r="E28" i="4"/>
  <c r="D28" i="4"/>
  <c r="C28" i="4"/>
  <c r="C30" i="4" s="1"/>
  <c r="G17" i="4"/>
  <c r="G18" i="4" s="1"/>
  <c r="F16" i="4"/>
  <c r="F15" i="4"/>
  <c r="E15" i="4"/>
  <c r="F14" i="4"/>
  <c r="E14" i="4"/>
  <c r="D14" i="4"/>
  <c r="D18" i="4" s="1"/>
  <c r="G28" i="3"/>
  <c r="F28" i="3"/>
  <c r="E28" i="3"/>
  <c r="D28" i="3"/>
  <c r="C28" i="3"/>
  <c r="G17" i="3"/>
  <c r="G18" i="3" s="1"/>
  <c r="F16" i="3"/>
  <c r="F15" i="3"/>
  <c r="E15" i="3"/>
  <c r="F14" i="3"/>
  <c r="E14" i="3"/>
  <c r="D14" i="3"/>
  <c r="D18" i="3" s="1"/>
  <c r="G28" i="2"/>
  <c r="F28" i="2"/>
  <c r="E28" i="2"/>
  <c r="D28" i="2"/>
  <c r="G17" i="2"/>
  <c r="G18" i="2" s="1"/>
  <c r="F16" i="2"/>
  <c r="F15" i="2"/>
  <c r="E15" i="2"/>
  <c r="F14" i="2"/>
  <c r="E14" i="2"/>
  <c r="E18" i="2" s="1"/>
  <c r="D14" i="2"/>
  <c r="F18" i="3" l="1"/>
  <c r="F30" i="3" s="1"/>
  <c r="F18" i="4"/>
  <c r="F30" i="4" s="1"/>
  <c r="E18" i="5"/>
  <c r="E18" i="6"/>
  <c r="F18" i="2"/>
  <c r="F18" i="5"/>
  <c r="F30" i="5" s="1"/>
  <c r="F18" i="6"/>
  <c r="D30" i="2"/>
  <c r="D18" i="2"/>
  <c r="E18" i="3"/>
  <c r="E30" i="3" s="1"/>
  <c r="E18" i="4"/>
  <c r="E30" i="4" s="1"/>
  <c r="G30" i="2"/>
  <c r="C30" i="3"/>
  <c r="C30" i="5"/>
  <c r="E30" i="7"/>
  <c r="D30" i="6"/>
  <c r="D30" i="7"/>
  <c r="C30" i="2"/>
  <c r="D30" i="3"/>
  <c r="D30" i="4"/>
  <c r="D30" i="5"/>
  <c r="E30" i="2"/>
  <c r="G30" i="3"/>
  <c r="G30" i="4"/>
  <c r="E30" i="5"/>
  <c r="G30" i="5"/>
  <c r="E30" i="6"/>
  <c r="G30" i="6"/>
  <c r="G30" i="7"/>
  <c r="F30" i="2"/>
  <c r="F30" i="6"/>
  <c r="F30" i="7"/>
  <c r="C30" i="7"/>
</calcChain>
</file>

<file path=xl/sharedStrings.xml><?xml version="1.0" encoding="utf-8"?>
<sst xmlns="http://schemas.openxmlformats.org/spreadsheetml/2006/main" count="193" uniqueCount="42">
  <si>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</si>
  <si>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</si>
  <si>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</si>
  <si>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</si>
  <si>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</si>
  <si>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</si>
  <si>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</si>
  <si>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</si>
  <si>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</si>
  <si>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</si>
  <si>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</si>
  <si>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</si>
  <si>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</si>
  <si>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</si>
  <si>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</si>
  <si>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</si>
  <si>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</si>
  <si>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</si>
  <si>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</si>
  <si>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</si>
  <si>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</si>
  <si>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</si>
  <si>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</si>
  <si>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</si>
  <si>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</si>
  <si>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</si>
  <si>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CIRCULAR 3/2020)</t>
  </si>
  <si>
    <t>72,5 - 30 kV</t>
  </si>
  <si>
    <t>Desde 72,5 - 30 kV</t>
  </si>
  <si>
    <t>Hacia 72,5 - 30 kV</t>
  </si>
  <si>
    <t xml:space="preserve">DE MÁXIMA DEMANDA DEL PERIODO 1 DEL AÑO 2021 DE LA DISCRIMINACIÓN HORARIA </t>
  </si>
  <si>
    <t>BALANCE ENERGÉTICO EMPRESA DE LA HORA 14 (DE 13h a 14h) DEL 8-ENERO-2021 (DÍA</t>
  </si>
  <si>
    <t>BALANCE ENERGÉTICO EMPRESA DE LA HORA 15 (DE 14h a 15h) DEL 07 -ENE-2021 (DÍA</t>
  </si>
  <si>
    <t xml:space="preserve">DE MÁXIMA DEMANDA DEL PERIODO 2 DEL AÑO 2021 DE LA DISCRIMINACIÓN HORARIA </t>
  </si>
  <si>
    <t>BALANCE ENERGÉTICO EMPRESA DE LA HORA 14 (DE 13h a 14 h) DEL 07-SEP-2021 (DÍA</t>
  </si>
  <si>
    <t xml:space="preserve">DE MÁXIMA DEMANDA DEL PERIODO 3 DEL AÑO 2021  DE LA DISCRIMINACIÓN HORARIA </t>
  </si>
  <si>
    <t>BALANCE ENERGÉTICO EMPRESA DE LA HORA 15 (DE 14h a 15 h) DEL 07-SEP-2021 (DÍA</t>
  </si>
  <si>
    <t xml:space="preserve">DE MÁXIMA DEMANDA DEL PERIODO 4 DEL AÑO 2021 DE LA DISCRIMINACIÓN HORARIA </t>
  </si>
  <si>
    <t>BALANCE ENERGÉTICO EMPRESA DE LA HORA 15 (DE 14h a 15 h) DEL 09-ABR-2021 (DÍA</t>
  </si>
  <si>
    <t xml:space="preserve">DE MÁXIMA DEMANDA DEL PERIODO 5 DEL AÑO 2021 DE LA DISCRIMINACIÓN HORARIA </t>
  </si>
  <si>
    <t>BALANCE ENERGÉTICO EMPRESA DE LA HORA 21 (DE 20h a 21h) DEL 10 -ENE-2021 (DÍA</t>
  </si>
  <si>
    <t xml:space="preserve">DE MÁXIMA DEMANDA DEL PERIODO 6 DEL AÑO 2021 DE LA DISCRIMINACIÓN HORARIA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</si>
</sst>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thin">
        <color theme="0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4" fillId="2" borderId="1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2" borderId="9" xfId="2" applyFont="1" applyFill="1" applyBorder="1" applyAlignment="1">
      <alignment horizontal="left" vertical="center"/>
    </xf>
    <xf numFmtId="165" fontId="12" fillId="2" borderId="10" xfId="3" applyNumberFormat="1" applyFont="1" applyFill="1" applyBorder="1" applyAlignment="1">
      <alignment horizontal="right" vertical="center" wrapText="1"/>
    </xf>
    <xf numFmtId="0" fontId="11" fillId="2" borderId="12" xfId="2" applyFont="1" applyFill="1" applyBorder="1" applyAlignment="1">
      <alignment horizontal="left" vertical="center"/>
    </xf>
    <xf numFmtId="165" fontId="12" fillId="2" borderId="13" xfId="3" applyNumberFormat="1" applyFont="1" applyFill="1" applyBorder="1" applyAlignment="1">
      <alignment horizontal="right" vertical="center" wrapText="1"/>
    </xf>
    <xf numFmtId="165" fontId="12" fillId="2" borderId="14" xfId="3" applyNumberFormat="1" applyFont="1" applyFill="1" applyBorder="1" applyAlignment="1">
      <alignment horizontal="right" vertical="center" wrapText="1"/>
    </xf>
    <xf numFmtId="165" fontId="12" fillId="3" borderId="13" xfId="3" applyNumberFormat="1" applyFont="1" applyFill="1" applyBorder="1" applyAlignment="1">
      <alignment horizontal="right" vertical="center" wrapText="1"/>
    </xf>
    <xf numFmtId="165" fontId="12" fillId="3" borderId="14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 wrapText="1"/>
    </xf>
    <xf numFmtId="0" fontId="11" fillId="2" borderId="15" xfId="2" applyFont="1" applyFill="1" applyBorder="1" applyAlignment="1">
      <alignment horizontal="left" vertical="center"/>
    </xf>
    <xf numFmtId="165" fontId="12" fillId="2" borderId="16" xfId="3" applyNumberFormat="1" applyFont="1" applyFill="1" applyBorder="1" applyAlignment="1">
      <alignment horizontal="right" vertical="center" wrapText="1"/>
    </xf>
    <xf numFmtId="165" fontId="12" fillId="3" borderId="16" xfId="3" applyNumberFormat="1" applyFont="1" applyFill="1" applyBorder="1" applyAlignment="1">
      <alignment horizontal="right" vertical="center" wrapText="1"/>
    </xf>
    <xf numFmtId="165" fontId="12" fillId="3" borderId="17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5" fontId="12" fillId="0" borderId="10" xfId="3" applyNumberFormat="1" applyFont="1" applyFill="1" applyBorder="1" applyAlignment="1">
      <alignment horizontal="right" vertical="center" wrapText="1"/>
    </xf>
    <xf numFmtId="165" fontId="12" fillId="0" borderId="11" xfId="3" applyNumberFormat="1" applyFont="1" applyFill="1" applyBorder="1" applyAlignment="1">
      <alignment horizontal="right" vertical="center" wrapText="1"/>
    </xf>
    <xf numFmtId="0" fontId="15" fillId="4" borderId="5" xfId="2" applyFont="1" applyFill="1" applyBorder="1" applyAlignment="1">
      <alignment horizontal="left" vertical="center"/>
    </xf>
    <xf numFmtId="166" fontId="16" fillId="4" borderId="6" xfId="3" applyNumberFormat="1" applyFont="1" applyFill="1" applyBorder="1" applyAlignment="1">
      <alignment horizontal="right" vertical="center" wrapText="1"/>
    </xf>
    <xf numFmtId="166" fontId="16" fillId="4" borderId="7" xfId="3" applyNumberFormat="1" applyFont="1" applyFill="1" applyBorder="1" applyAlignment="1">
      <alignment horizontal="right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15" fillId="5" borderId="5" xfId="2" applyFont="1" applyFill="1" applyBorder="1" applyAlignment="1">
      <alignment horizontal="left" vertical="center"/>
    </xf>
    <xf numFmtId="165" fontId="16" fillId="5" borderId="6" xfId="3" applyNumberFormat="1" applyFont="1" applyFill="1" applyBorder="1" applyAlignment="1">
      <alignment horizontal="right" vertical="center" wrapText="1"/>
    </xf>
    <xf numFmtId="165" fontId="16" fillId="5" borderId="18" xfId="3" applyNumberFormat="1" applyFont="1" applyFill="1" applyBorder="1" applyAlignment="1">
      <alignment horizontal="right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F3E6E430-929F-4789-834A-E6E5C1961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workbookViewId="0">
      <selection activeCell="N22" sqref="N2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31</v>
      </c>
      <c r="B1"/>
    </row>
    <row r="2" spans="1:7" ht="18.75" x14ac:dyDescent="0.3">
      <c r="A2" s="23" t="s">
        <v>30</v>
      </c>
      <c r="B2"/>
    </row>
    <row r="3" spans="1:7" ht="18.75" x14ac:dyDescent="0.3">
      <c r="A3" s="23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">
        <v>1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29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workbookViewId="0">
      <selection activeCell="I30" sqref="I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32</v>
      </c>
    </row>
    <row r="2" spans="1:7" ht="18.75" x14ac:dyDescent="0.3">
      <c r="A2" s="23" t="s">
        <v>33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I30" sqref="I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34</v>
      </c>
    </row>
    <row r="2" spans="1:7" ht="18.75" x14ac:dyDescent="0.3">
      <c r="A2" s="23" t="s">
        <v>35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I30" sqref="I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36</v>
      </c>
    </row>
    <row r="2" spans="1:7" ht="18.75" x14ac:dyDescent="0.3">
      <c r="A2" s="23" t="s">
        <v>37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I30" sqref="I3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38</v>
      </c>
    </row>
    <row r="2" spans="1:7" ht="18.75" x14ac:dyDescent="0.3">
      <c r="A2" s="23" t="s">
        <v>39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28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tabSelected="1" workbookViewId="0">
      <selection activeCell="L21" sqref="L21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23" t="s">
        <v>40</v>
      </c>
    </row>
    <row r="2" spans="1:7" ht="18.75" x14ac:dyDescent="0.3">
      <c r="A2" s="23" t="s">
        <v>41</v>
      </c>
    </row>
    <row r="3" spans="1:7" ht="18.75" x14ac:dyDescent="0.3">
      <c r="A3" s="23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2" t="s">
        <v>0</v>
      </c>
      <c r="B6" s="33"/>
      <c r="C6" s="3" t="str">
        <f>'Flujo 1'!$C$6</f>
        <v>Sistema Peninsular</v>
      </c>
      <c r="D6" s="4"/>
      <c r="E6" s="5"/>
    </row>
    <row r="8" spans="1:7" ht="15.75" thickBot="1" x14ac:dyDescent="0.3"/>
    <row r="9" spans="1:7" ht="38.25" customHeight="1" thickBot="1" x14ac:dyDescent="0.3">
      <c r="B9" s="6"/>
      <c r="C9" s="29" t="s">
        <v>2</v>
      </c>
      <c r="D9" s="30" t="s">
        <v>3</v>
      </c>
      <c r="E9" s="30" t="s">
        <v>27</v>
      </c>
      <c r="F9" s="30" t="s">
        <v>4</v>
      </c>
      <c r="G9" s="31" t="s">
        <v>5</v>
      </c>
    </row>
    <row r="10" spans="1:7" s="8" customFormat="1" ht="24.95" customHeight="1" thickBot="1" x14ac:dyDescent="0.3">
      <c r="A10" s="7" t="s">
        <v>6</v>
      </c>
      <c r="B10" s="7"/>
      <c r="C10" s="7"/>
      <c r="D10" s="7"/>
      <c r="E10" s="7"/>
      <c r="F10" s="7"/>
      <c r="G10" s="7"/>
    </row>
    <row r="11" spans="1:7" s="8" customFormat="1" ht="24.95" customHeight="1" x14ac:dyDescent="0.25">
      <c r="B11" s="9" t="s">
        <v>7</v>
      </c>
      <c r="C11" s="24"/>
      <c r="D11" s="24"/>
      <c r="E11" s="24"/>
      <c r="F11" s="24"/>
      <c r="G11" s="25"/>
    </row>
    <row r="12" spans="1:7" s="8" customFormat="1" ht="24.95" customHeight="1" x14ac:dyDescent="0.25">
      <c r="B12" s="11" t="s">
        <v>8</v>
      </c>
      <c r="C12" s="12"/>
      <c r="D12" s="12"/>
      <c r="E12" s="12"/>
      <c r="F12" s="12"/>
      <c r="G12" s="13"/>
    </row>
    <row r="13" spans="1:7" s="8" customFormat="1" ht="24.95" customHeight="1" x14ac:dyDescent="0.25">
      <c r="B13" s="11" t="s">
        <v>9</v>
      </c>
      <c r="C13" s="12"/>
      <c r="D13" s="12"/>
      <c r="E13" s="12"/>
      <c r="F13" s="12"/>
      <c r="G13" s="13"/>
    </row>
    <row r="14" spans="1:7" s="8" customFormat="1" ht="24.95" customHeight="1" x14ac:dyDescent="0.25">
      <c r="B14" s="11" t="s">
        <v>10</v>
      </c>
      <c r="C14" s="14"/>
      <c r="D14" s="12">
        <f>-C24</f>
        <v>0</v>
      </c>
      <c r="E14" s="12">
        <f>-C25</f>
        <v>0</v>
      </c>
      <c r="F14" s="12">
        <f>-C26</f>
        <v>0</v>
      </c>
      <c r="G14" s="15"/>
    </row>
    <row r="15" spans="1:7" s="8" customFormat="1" ht="24.95" customHeight="1" x14ac:dyDescent="0.25">
      <c r="B15" s="11" t="s">
        <v>11</v>
      </c>
      <c r="C15" s="14"/>
      <c r="D15" s="14"/>
      <c r="E15" s="12">
        <f>-D25</f>
        <v>0</v>
      </c>
      <c r="F15" s="12">
        <f>-D26</f>
        <v>0</v>
      </c>
      <c r="G15" s="15"/>
    </row>
    <row r="16" spans="1:7" s="8" customFormat="1" ht="24.95" customHeight="1" x14ac:dyDescent="0.25">
      <c r="B16" s="11" t="s">
        <v>28</v>
      </c>
      <c r="C16" s="14"/>
      <c r="D16" s="14"/>
      <c r="E16" s="14"/>
      <c r="F16" s="12">
        <f>E26</f>
        <v>0</v>
      </c>
      <c r="G16" s="15"/>
    </row>
    <row r="17" spans="1:7" s="8" customFormat="1" ht="24.95" customHeight="1" thickBot="1" x14ac:dyDescent="0.3">
      <c r="B17" s="11" t="s">
        <v>12</v>
      </c>
      <c r="C17" s="14"/>
      <c r="D17" s="14"/>
      <c r="E17" s="14"/>
      <c r="F17" s="14"/>
      <c r="G17" s="13">
        <f>-F27</f>
        <v>0</v>
      </c>
    </row>
    <row r="18" spans="1:7" s="8" customFormat="1" ht="24.95" customHeight="1" thickBot="1" x14ac:dyDescent="0.3">
      <c r="B18" s="34" t="s">
        <v>13</v>
      </c>
      <c r="C18" s="35">
        <f>SUM(C11:C17)</f>
        <v>0</v>
      </c>
      <c r="D18" s="35">
        <f t="shared" ref="D18:G18" si="0">SUM(D11:D17)</f>
        <v>0</v>
      </c>
      <c r="E18" s="35">
        <f t="shared" si="0"/>
        <v>0</v>
      </c>
      <c r="F18" s="35">
        <f t="shared" si="0"/>
        <v>0</v>
      </c>
      <c r="G18" s="36">
        <f t="shared" si="0"/>
        <v>0</v>
      </c>
    </row>
    <row r="19" spans="1:7" s="8" customFormat="1" ht="8.25" customHeight="1" x14ac:dyDescent="0.25"/>
    <row r="20" spans="1:7" s="8" customFormat="1" ht="24.95" customHeight="1" thickBot="1" x14ac:dyDescent="0.3">
      <c r="A20" s="7" t="s">
        <v>14</v>
      </c>
      <c r="B20" s="7"/>
      <c r="C20" s="7"/>
      <c r="D20" s="7"/>
      <c r="E20" s="7"/>
      <c r="F20" s="7"/>
      <c r="G20" s="7"/>
    </row>
    <row r="21" spans="1:7" s="8" customFormat="1" ht="24.95" customHeight="1" x14ac:dyDescent="0.25">
      <c r="B21" s="9" t="s">
        <v>15</v>
      </c>
      <c r="C21" s="10"/>
      <c r="D21" s="10"/>
      <c r="E21" s="10"/>
      <c r="F21" s="10"/>
      <c r="G21" s="16"/>
    </row>
    <row r="22" spans="1:7" s="8" customFormat="1" ht="24.95" customHeight="1" x14ac:dyDescent="0.25">
      <c r="B22" s="11" t="s">
        <v>16</v>
      </c>
      <c r="C22" s="12"/>
      <c r="D22" s="12"/>
      <c r="E22" s="12"/>
      <c r="F22" s="12"/>
      <c r="G22" s="13"/>
    </row>
    <row r="23" spans="1:7" s="8" customFormat="1" ht="24.95" customHeight="1" x14ac:dyDescent="0.25">
      <c r="B23" s="17" t="s">
        <v>9</v>
      </c>
      <c r="C23" s="12"/>
      <c r="D23" s="12"/>
      <c r="E23" s="12"/>
      <c r="F23" s="12"/>
      <c r="G23" s="13"/>
    </row>
    <row r="24" spans="1:7" s="8" customFormat="1" ht="24.95" customHeight="1" x14ac:dyDescent="0.25">
      <c r="B24" s="17" t="s">
        <v>17</v>
      </c>
      <c r="C24" s="18"/>
      <c r="D24" s="19"/>
      <c r="E24" s="19"/>
      <c r="F24" s="19"/>
      <c r="G24" s="20"/>
    </row>
    <row r="25" spans="1:7" s="8" customFormat="1" ht="24.95" customHeight="1" x14ac:dyDescent="0.25">
      <c r="B25" s="17" t="s">
        <v>29</v>
      </c>
      <c r="C25" s="18"/>
      <c r="D25" s="18"/>
      <c r="E25" s="19"/>
      <c r="F25" s="19"/>
      <c r="G25" s="20"/>
    </row>
    <row r="26" spans="1:7" s="8" customFormat="1" ht="24.95" customHeight="1" x14ac:dyDescent="0.25">
      <c r="B26" s="17" t="s">
        <v>18</v>
      </c>
      <c r="C26" s="18"/>
      <c r="D26" s="18"/>
      <c r="E26" s="18"/>
      <c r="F26" s="19"/>
      <c r="G26" s="20"/>
    </row>
    <row r="27" spans="1:7" s="8" customFormat="1" ht="24.95" customHeight="1" thickBot="1" x14ac:dyDescent="0.3">
      <c r="B27" s="17" t="s">
        <v>19</v>
      </c>
      <c r="C27" s="19"/>
      <c r="D27" s="19"/>
      <c r="E27" s="19"/>
      <c r="F27" s="18"/>
      <c r="G27" s="20"/>
    </row>
    <row r="28" spans="1:7" s="8" customFormat="1" ht="24.95" customHeight="1" thickBot="1" x14ac:dyDescent="0.3">
      <c r="B28" s="34" t="s">
        <v>20</v>
      </c>
      <c r="C28" s="35">
        <f>SUM(C21:C27)</f>
        <v>0</v>
      </c>
      <c r="D28" s="35">
        <f>SUM(D21:D27)</f>
        <v>0</v>
      </c>
      <c r="E28" s="35">
        <f>SUM(E21:E27)</f>
        <v>0</v>
      </c>
      <c r="F28" s="35">
        <f>SUM(F21:F27)</f>
        <v>0</v>
      </c>
      <c r="G28" s="36">
        <f>SUM(G21:G27)</f>
        <v>0</v>
      </c>
    </row>
    <row r="29" spans="1:7" s="8" customFormat="1" ht="11.25" customHeight="1" thickBot="1" x14ac:dyDescent="0.3"/>
    <row r="30" spans="1:7" s="8" customFormat="1" ht="24.95" customHeight="1" thickBot="1" x14ac:dyDescent="0.3">
      <c r="A30" s="26" t="s">
        <v>21</v>
      </c>
      <c r="B30" s="27"/>
      <c r="C30" s="27">
        <f>C18+C28</f>
        <v>0</v>
      </c>
      <c r="D30" s="27">
        <f>D18+D28</f>
        <v>0</v>
      </c>
      <c r="E30" s="27">
        <f>E18+E28</f>
        <v>0</v>
      </c>
      <c r="F30" s="27">
        <f>F18+F28</f>
        <v>0</v>
      </c>
      <c r="G30" s="28">
        <f>G18+G28</f>
        <v>0</v>
      </c>
    </row>
    <row r="32" spans="1:7" x14ac:dyDescent="0.25">
      <c r="A32" s="21" t="s">
        <v>22</v>
      </c>
    </row>
    <row r="33" spans="2:2" x14ac:dyDescent="0.25">
      <c r="B33" s="22" t="s">
        <v>23</v>
      </c>
    </row>
    <row r="34" spans="2:2" x14ac:dyDescent="0.25">
      <c r="B34" s="22" t="s">
        <v>24</v>
      </c>
    </row>
    <row r="35" spans="2:2" x14ac:dyDescent="0.25">
      <c r="B35" s="22" t="s">
        <v>25</v>
      </c>
    </row>
    <row r="36" spans="2:2" x14ac:dyDescent="0.25">
      <c r="B36" s="22"/>
    </row>
  </sheetData>
  <pageMargins left="0.7" right="0.7" top="0.75" bottom="0.75" header="0.3" footer="0.3"/>
  <pageSetup paperSize="9" scale="74" orientation="portrait" r:id="rId1"/>
  <headerFooter>
    <oddFooter>&amp;C_x000D_&amp;1#&amp;"Calibri"&amp;10&amp;K000000 CONFIDENCIAL(DE)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Clara González Bravo</cp:lastModifiedBy>
  <cp:lastPrinted>2018-05-22T10:39:39Z</cp:lastPrinted>
  <dcterms:created xsi:type="dcterms:W3CDTF">2015-06-18T08:29:24Z</dcterms:created>
  <dcterms:modified xsi:type="dcterms:W3CDTF">2022-05-05T11:52:30Z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2022-05-05T11:45:18Z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b86be16c-795c-4d56-a470-5fb0b05504bc</vt:lpwstr>
  </property>
  <property fmtid="{D5CDD505-2E9C-101B-9397-08002B2CF9AE}" pid="8" name="MSIP_Label_d57bb81a-cc49-4bd4-835d-9569f7d37651_ContentBits">
    <vt:lpwstr>2</vt:lpwstr>
  </property>
</Properties>
</file>